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8F114125-CE23-48F4-9484-8E10C676A605}" xr6:coauthVersionLast="47" xr6:coauthVersionMax="47" xr10:uidLastSave="{00000000-0000-0000-0000-000000000000}"/>
  <bookViews>
    <workbookView xWindow="20" yWindow="380" windowWidth="19180" windowHeight="10060" xr2:uid="{0895AA89-57E0-48E9-9397-E5448536EFA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<sst xmlns="http://schemas.openxmlformats.org/spreadsheetml/2006/main" count="266" uniqueCount="194">
  <si>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</si>
  <si>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</si>
  <si>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</si>
  <si>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</si>
  <si>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</si>
  <si>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</si>
  <si>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</si>
  <si>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</si>
  <si>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</si>
  <si>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</si>
  <si>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</si>
  <si>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</si>
  <si>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</si>
  <si>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</si>
  <si>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VERIN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</si>
  <si>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</si>
  <si>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</si>
  <si>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</si>
  <si>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</si>
  <si>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</si>
  <si>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</si>
  <si>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</si>
  <si>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</si>
  <si>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</si>
  <si>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</si>
  <si>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</si>
  <si>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</si>
  <si>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</si>
  <si>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</si>
  <si>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</si>
  <si>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</si>
  <si>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</si>
  <si>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</si>
  <si>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</si>
  <si>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</si>
  <si>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</si>
  <si>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Castrelo do Val</t>
  </si>
  <si>
    <t>Cualedro</t>
  </si>
  <si>
    <t>Gudiña, A</t>
  </si>
  <si>
    <t>Laza</t>
  </si>
  <si>
    <t>Mezquita, A</t>
  </si>
  <si>
    <t>Monterrei</t>
  </si>
  <si>
    <t>Oímbra</t>
  </si>
  <si>
    <t>Riós</t>
  </si>
  <si>
    <t>Verín</t>
  </si>
  <si>
    <t>Vilardevós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</si>
  <si>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</si>
  <si>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</si>
  <si>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</si>
  <si>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</si>
  <si>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</si>
  <si>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</si>
  <si>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</si>
  <si>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</si>
  <si>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</si>
  <si>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</si>
  <si>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</si>
  <si>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</si>
  <si>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</si>
  <si>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</si>
  <si>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</si>
  <si>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</si>
  <si>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</si>
  <si>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</si>
  <si>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</si>
  <si>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</si>
  <si>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</si>
  <si>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</si>
  <si>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</si>
  <si>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</si>
  <si>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Marruecos</t>
  </si>
  <si>
    <t>Brasil</t>
  </si>
  <si>
    <t>Colombia</t>
  </si>
  <si>
    <t>Venezuela</t>
  </si>
  <si>
    <t>Peru</t>
  </si>
  <si>
    <t>Rumania</t>
  </si>
  <si>
    <t>Paraguay</t>
  </si>
  <si>
    <t>Italia</t>
  </si>
  <si>
    <t>Cuba</t>
  </si>
  <si>
    <t>Argentina</t>
  </si>
  <si>
    <t>Republica Dominicana</t>
  </si>
  <si>
    <t>Honduras</t>
  </si>
  <si>
    <t>China</t>
  </si>
  <si>
    <t>Mauritania</t>
  </si>
  <si>
    <t>Ecuador</t>
  </si>
  <si>
    <t>Alemania</t>
  </si>
  <si>
    <t>Francia</t>
  </si>
  <si>
    <t>Otros paises de Europa</t>
  </si>
  <si>
    <t>Bulgaria</t>
  </si>
  <si>
    <t>Ghana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</si>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</sst>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BFF4EB4-25F7-4090-9087-AB0E9C6262EC}"/>
    <cellStyle name="Normal" xfId="0" builtinId="0"/>
    <cellStyle name="Normal 2" xfId="1" xr:uid="{98978B8A-8124-4546-A232-02927468417F}"/>
    <cellStyle name="Porcentaje 2" xfId="2" xr:uid="{5260687F-EC12-4D0A-8843-30D4FF3AD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80-4E47-BC82-B16F5CF89B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80-4E47-BC82-B16F5CF89B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80-4E47-BC82-B16F5CF89B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80-4E47-BC82-B16F5CF89B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280-4E47-BC82-B16F5CF8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32606</c:v>
              </c:pt>
              <c:pt idx="1">
                <c:v>32235</c:v>
              </c:pt>
              <c:pt idx="2">
                <c:v>31842</c:v>
              </c:pt>
              <c:pt idx="3">
                <c:v>31707</c:v>
              </c:pt>
              <c:pt idx="4">
                <c:v>31653</c:v>
              </c:pt>
              <c:pt idx="5">
                <c:v>31537</c:v>
              </c:pt>
              <c:pt idx="6">
                <c:v>31510</c:v>
              </c:pt>
              <c:pt idx="7">
                <c:v>31410</c:v>
              </c:pt>
              <c:pt idx="8">
                <c:v>31510</c:v>
              </c:pt>
              <c:pt idx="9">
                <c:v>31292</c:v>
              </c:pt>
              <c:pt idx="10" formatCode="#,##0">
                <c:v>31071</c:v>
              </c:pt>
              <c:pt idx="11" formatCode="#,##0">
                <c:v>30645</c:v>
              </c:pt>
              <c:pt idx="12" formatCode="#,##0">
                <c:v>30171</c:v>
              </c:pt>
              <c:pt idx="13" formatCode="#,##0">
                <c:v>29582</c:v>
              </c:pt>
              <c:pt idx="14" formatCode="#,##0">
                <c:v>28971</c:v>
              </c:pt>
              <c:pt idx="15" formatCode="#,##0">
                <c:v>28416</c:v>
              </c:pt>
              <c:pt idx="16" formatCode="#,##0">
                <c:v>28000</c:v>
              </c:pt>
              <c:pt idx="17" formatCode="#,##0">
                <c:v>27494</c:v>
              </c:pt>
              <c:pt idx="18" formatCode="#,##0">
                <c:v>27248</c:v>
              </c:pt>
              <c:pt idx="19" formatCode="#,##0">
                <c:v>27176</c:v>
              </c:pt>
              <c:pt idx="20" formatCode="#,##0">
                <c:v>26960</c:v>
              </c:pt>
              <c:pt idx="21" formatCode="#,##0">
                <c:v>26806</c:v>
              </c:pt>
              <c:pt idx="22" formatCode="#,##0">
                <c:v>26849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DC-4BC9-BC06-1766E6E9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287-44A1-AE73-980628259B1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287-44A1-AE73-980628259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1-423F-B418-EDEC07C75E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11-423F-B418-EDEC07C75E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11-423F-B418-EDEC07C75E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11-423F-B418-EDEC07C75E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011-423F-B418-EDEC07C7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DF-4181-9D1D-E7024E9EF4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DF-4181-9D1D-E7024E9EF4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DF-4181-9D1D-E7024E9EF4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DF-4181-9D1D-E7024E9EF42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3DF-4181-9D1D-E7024E9EF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DB-4351-9B8D-7E49B21BF3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DB-4351-9B8D-7E49B21BF37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DB-4351-9B8D-7E49B21BF37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DB-4351-9B8D-7E49B21BF3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BDB-4351-9B8D-7E49B21B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C7-4094-B9D7-4CDC249989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C7-4094-B9D7-4CDC24998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C7-4094-B9D7-4CDC24998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C7-4094-B9D7-4CDC249989F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7-4094-B9D7-4CDC249989F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C7-4094-B9D7-4CDC249989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CC7-4094-B9D7-4CDC24998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A0BAA4-DA04-4D71-BF3C-966E26915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79EEB4-4EBB-4D6F-BCD6-78BE30917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3D1D97-EB97-4872-8DC6-82C1ABF4F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D54635-931A-4736-B341-F1A1C93D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40E9FD-FD5D-489D-AE98-09A9898DF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9E6778-EB99-4AE0-B304-0288A369E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E341E29-675E-4B3B-99F2-D57179121E7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96FAE63-BAC7-4D62-AD43-8CC0A68A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DD9120C-640A-4515-B451-D705E5DE6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298C30-B917-4386-AB13-387986593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8AADCD9-2A39-4E7B-B77F-66C984678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68845E8-B239-4A8C-95D5-522652A89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59024C0-8D8A-437A-9CB2-256A5CE75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668604-1DAF-4F62-B146-2DCACC599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84CF4A-9F50-4CB4-B2D9-E4B2E468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20C8457-0F8E-4D88-A808-2B88651DF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4ABE642-EC0B-497D-9185-4259DD931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D8E30EF-A77C-4F03-BC29-6720DFCA2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91A3806-D508-46AF-B825-BBD51E89A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C8019DF-A851-4E27-9FF6-C970A4454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957342-00D3-4D4A-9E1A-63D1E839E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6A87-A3EE-46C6-BC06-256B95B4BCC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VERIN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2A9DD6A-C803-44B4-801C-7152DC9B7149}"/>
    <hyperlink ref="B14:C14" location="Municipios!A1" display="Municipios" xr:uid="{A44ECC1A-2BC6-40A8-853B-671BFFE61942}"/>
    <hyperlink ref="B16:C16" location="'Datos Demograficos'!A1" display="Datos Demograficos" xr:uid="{9DDECD7C-B01C-4C85-B314-F4A438282A9E}"/>
    <hyperlink ref="B18:C18" location="Nacionalidades!A1" display="Nacionalidades" xr:uid="{D6A41F62-BA67-4637-B58F-114AAEFE7134}"/>
    <hyperlink ref="H18:I18" location="Trabajo!A1" display="Trabajo" xr:uid="{065BB599-700D-4BC7-A98E-7EE166614473}"/>
    <hyperlink ref="E12:F12" location="'Datos Economicos'!A1" display="Datos Económicos" xr:uid="{529F5A63-652E-45BC-ADA6-5E38758BEA8F}"/>
    <hyperlink ref="E14" location="Trafico!A1" display="Tráfico" xr:uid="{E20336DD-E5FA-465E-AE90-25D1029F34DD}"/>
    <hyperlink ref="E16:F16" location="'Plazas Turisticas'!A1" display="Plazas Turisticas" xr:uid="{A5420E92-535A-4D72-8232-9450A0CE9F05}"/>
    <hyperlink ref="E18:F18" location="Bancos!A1" display="Bancos" xr:uid="{480BFDA0-16F1-4BE0-B512-630D4A51C329}"/>
    <hyperlink ref="H12" location="Presupuestos!A1" display="Presupuestos" xr:uid="{EF578426-9532-4E3B-AE28-AD64813FF16E}"/>
    <hyperlink ref="H14" location="'Datos Catastrales'!A1" display="Datos Catastrales" xr:uid="{E5CB1783-97CF-4779-B712-B608F737B03E}"/>
    <hyperlink ref="H16:I16" location="Hacienda!A1" display="Hacienda" xr:uid="{86EFC304-D4EF-49A6-AF46-04B5F6EC25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8A33-41CB-49A0-B054-AD1C05E3098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19</v>
      </c>
      <c r="C15" s="115">
        <v>17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-0.05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5160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0.19249421771245243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9017DA5-B77D-49C1-B16B-7FFB4F2C91E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036B-E7FE-4DDB-A2D4-38BF21CD999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6457.4638099999993</v>
      </c>
      <c r="C16" s="136">
        <v>308.5</v>
      </c>
      <c r="D16" s="136">
        <v>3485.2125900000001</v>
      </c>
      <c r="E16" s="136">
        <v>12752.90632</v>
      </c>
      <c r="F16" s="136">
        <v>59.587069999999997</v>
      </c>
      <c r="G16" s="136">
        <v>6.0099999999999997E-3</v>
      </c>
      <c r="H16" s="136">
        <v>2525.5448799999999</v>
      </c>
      <c r="I16" s="136">
        <v>105</v>
      </c>
      <c r="J16" s="136">
        <v>15.106209999999999</v>
      </c>
      <c r="K16" s="137">
        <v>25709.326889999997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10507.65316</v>
      </c>
      <c r="C20" s="136">
        <v>7172.9825200000005</v>
      </c>
      <c r="D20" s="136">
        <v>100.91265</v>
      </c>
      <c r="E20" s="136">
        <v>2188.5729200000001</v>
      </c>
      <c r="F20" s="136">
        <v>4421.3120900000004</v>
      </c>
      <c r="G20" s="136">
        <v>38.945549999999997</v>
      </c>
      <c r="H20" s="136">
        <v>105</v>
      </c>
      <c r="I20" s="136">
        <v>962.76160000000004</v>
      </c>
      <c r="J20" s="137">
        <v>25598.739390000002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10462.04637</v>
      </c>
      <c r="C24" s="136">
        <v>4162.6590499999993</v>
      </c>
      <c r="D24" s="136">
        <v>2592.44029</v>
      </c>
      <c r="E24" s="136">
        <v>536.4325</v>
      </c>
      <c r="F24" s="136">
        <v>6783.48693</v>
      </c>
      <c r="G24" s="136">
        <v>1061.67425</v>
      </c>
      <c r="H24" s="137">
        <v>25598.739390000002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B821849-EE54-4415-B176-C4250F94257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DD31-1374-4A47-8E41-5AAD326B8D1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56431</v>
      </c>
      <c r="E15" s="150" t="s">
        <v>180</v>
      </c>
      <c r="F15" s="151">
        <v>44085</v>
      </c>
      <c r="G15" s="20"/>
      <c r="I15" s="100" t="s">
        <v>181</v>
      </c>
      <c r="J15" s="149">
        <v>456042</v>
      </c>
      <c r="K15" s="23"/>
    </row>
    <row r="16" spans="1:11" ht="51" customHeight="1" x14ac:dyDescent="0.3">
      <c r="A16" s="20"/>
      <c r="B16" s="150" t="s">
        <v>182</v>
      </c>
      <c r="C16" s="152">
        <v>912787.94484999997</v>
      </c>
      <c r="E16" s="150" t="s">
        <v>183</v>
      </c>
      <c r="F16" s="153">
        <v>1293.5568000000001</v>
      </c>
      <c r="G16" s="20"/>
      <c r="I16" s="150" t="s">
        <v>184</v>
      </c>
      <c r="J16" s="152">
        <v>126705.59999999999</v>
      </c>
      <c r="K16" s="23"/>
    </row>
    <row r="17" spans="1:13" ht="51" customHeight="1" thickBot="1" x14ac:dyDescent="0.35">
      <c r="A17" s="20"/>
      <c r="B17" s="150" t="s">
        <v>185</v>
      </c>
      <c r="C17" s="152">
        <v>764499.86663999991</v>
      </c>
      <c r="E17" s="150" t="s">
        <v>186</v>
      </c>
      <c r="F17" s="153">
        <v>563.83079999999995</v>
      </c>
      <c r="G17" s="20"/>
      <c r="I17" s="154" t="s">
        <v>187</v>
      </c>
      <c r="J17" s="155">
        <v>45946.499999999993</v>
      </c>
      <c r="K17" s="23"/>
    </row>
    <row r="18" spans="1:13" ht="51" customHeight="1" thickBot="1" x14ac:dyDescent="0.35">
      <c r="A18" s="20"/>
      <c r="B18" s="154" t="s">
        <v>188</v>
      </c>
      <c r="C18" s="156">
        <v>148288.07815999998</v>
      </c>
      <c r="D18" s="157"/>
      <c r="E18" s="154" t="s">
        <v>189</v>
      </c>
      <c r="F18" s="158">
        <v>729.726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3BF26D0-D913-435D-BAF2-9846F13A4A1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A8C6-4F45-43EB-A754-CE5415B1BD8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12146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1935.5947003128601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13620.777929359459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0.87169958232045042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4616182-0D89-41E5-AD3C-06BD6C4D06A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F314-F87E-460B-904A-E1FF1067FEA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1282.5000152587891</v>
      </c>
      <c r="H14" s="25" t="s">
        <v>17</v>
      </c>
      <c r="I14" s="26">
        <v>0.17632598641008704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26849</v>
      </c>
      <c r="H16" s="25" t="s">
        <v>17</v>
      </c>
      <c r="I16" s="26">
        <v>8.8183612673951528E-2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0.10387723937576819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20.934892538447478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7.0641066706395028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762</v>
      </c>
      <c r="H24" s="25" t="s">
        <v>17</v>
      </c>
      <c r="I24" s="26">
        <v>7.0314662729537694E-2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5619</v>
      </c>
      <c r="H26" s="25" t="s">
        <v>17</v>
      </c>
      <c r="I26" s="26">
        <v>6.6370583857974744E-2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1765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1036</v>
      </c>
      <c r="H30" s="25" t="s">
        <v>17</v>
      </c>
      <c r="I30" s="26">
        <v>9.2007104795737121E-2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19</v>
      </c>
      <c r="H32" s="25" t="s">
        <v>17</v>
      </c>
      <c r="I32" s="26">
        <v>8.15450643776824E-2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0.19249421771245243</v>
      </c>
      <c r="H34" s="25" t="s">
        <v>29</v>
      </c>
      <c r="I34" s="26">
        <v>0.3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23857</v>
      </c>
      <c r="H36" s="25" t="s">
        <v>17</v>
      </c>
      <c r="I36" s="26">
        <v>9.1518336657971461E-2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26148.485890000004</v>
      </c>
      <c r="H38" s="25" t="s">
        <v>17</v>
      </c>
      <c r="I38" s="26">
        <v>8.8069381125595717E-2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13620.777929359459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992BE79-F685-489B-B326-0A90DD41487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9B26-6B5D-4BBB-A798-51144CDA1640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1282.5000152587891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72.599999999999994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7.0641066706395028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951</v>
      </c>
    </row>
    <row r="25" spans="1:7" x14ac:dyDescent="0.3">
      <c r="B25" s="49" t="s">
        <v>37</v>
      </c>
      <c r="C25" s="50">
        <v>1582</v>
      </c>
    </row>
    <row r="26" spans="1:7" x14ac:dyDescent="0.3">
      <c r="B26" s="49" t="s">
        <v>38</v>
      </c>
      <c r="C26" s="50">
        <v>1189</v>
      </c>
    </row>
    <row r="27" spans="1:7" x14ac:dyDescent="0.3">
      <c r="B27" s="49" t="s">
        <v>39</v>
      </c>
      <c r="C27" s="50">
        <v>1164</v>
      </c>
    </row>
    <row r="28" spans="1:7" x14ac:dyDescent="0.3">
      <c r="B28" s="49" t="s">
        <v>40</v>
      </c>
      <c r="C28" s="50">
        <v>1014</v>
      </c>
    </row>
    <row r="29" spans="1:7" x14ac:dyDescent="0.3">
      <c r="B29" s="49" t="s">
        <v>41</v>
      </c>
      <c r="C29" s="50">
        <v>2403</v>
      </c>
    </row>
    <row r="30" spans="1:7" x14ac:dyDescent="0.3">
      <c r="B30" s="49" t="s">
        <v>42</v>
      </c>
      <c r="C30" s="50">
        <v>1707</v>
      </c>
    </row>
    <row r="31" spans="1:7" x14ac:dyDescent="0.3">
      <c r="B31" s="49" t="s">
        <v>43</v>
      </c>
      <c r="C31" s="50">
        <v>1407</v>
      </c>
    </row>
    <row r="32" spans="1:7" x14ac:dyDescent="0.3">
      <c r="B32" s="49" t="s">
        <v>44</v>
      </c>
      <c r="C32" s="50">
        <v>13767</v>
      </c>
    </row>
    <row r="33" spans="2:3" x14ac:dyDescent="0.3">
      <c r="B33" s="49" t="s">
        <v>45</v>
      </c>
      <c r="C33" s="50">
        <v>1665</v>
      </c>
    </row>
  </sheetData>
  <mergeCells count="3">
    <mergeCell ref="C6:E6"/>
    <mergeCell ref="C8:E8"/>
    <mergeCell ref="C10:E10"/>
  </mergeCells>
  <hyperlinks>
    <hyperlink ref="A7" location="Indice!A1" display="Índice" xr:uid="{8768717B-947C-46B6-A20A-6A7C5A30771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6C40-9FEE-4B0E-97C4-8E633A453DF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26849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0.49797012924131251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0.10387723937576819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0.79172505839172502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20.934892538447478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0.3617639390666319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104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65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427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-323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2322</v>
      </c>
      <c r="H35" s="61"/>
      <c r="I35" s="61">
        <v>2689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1210</v>
      </c>
      <c r="H37" s="63">
        <v>1112</v>
      </c>
      <c r="I37" s="63">
        <v>1402</v>
      </c>
      <c r="J37" s="63">
        <v>1287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58A3F70-87CA-4075-9693-4C44CD4D182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FD6F-C198-49BF-BD32-AA1A51216F3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24060</v>
      </c>
      <c r="D11" s="66"/>
      <c r="E11" s="67" t="s">
        <v>60</v>
      </c>
      <c r="F11" s="65">
        <v>2789</v>
      </c>
      <c r="G11" s="67" t="s">
        <v>61</v>
      </c>
      <c r="H11" s="66"/>
      <c r="I11" s="65">
        <v>1636</v>
      </c>
      <c r="J11" s="67" t="s">
        <v>62</v>
      </c>
      <c r="K11" s="68">
        <v>285</v>
      </c>
    </row>
    <row r="12" spans="1:11" ht="30.75" customHeight="1" thickBot="1" x14ac:dyDescent="0.35">
      <c r="B12" s="64" t="s">
        <v>63</v>
      </c>
      <c r="C12" s="65">
        <v>840</v>
      </c>
      <c r="D12" s="67"/>
      <c r="E12" s="67" t="s">
        <v>64</v>
      </c>
      <c r="F12" s="65">
        <v>28</v>
      </c>
      <c r="G12" s="67" t="s">
        <v>65</v>
      </c>
      <c r="H12" s="67"/>
      <c r="I12" s="65">
        <v>0</v>
      </c>
      <c r="J12" s="67" t="s">
        <v>66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26849</v>
      </c>
      <c r="J14" s="69"/>
      <c r="K14" s="69"/>
    </row>
    <row r="16" spans="1:11" x14ac:dyDescent="0.3">
      <c r="B16" s="21" t="s">
        <v>69</v>
      </c>
      <c r="C16" s="76">
        <v>1481</v>
      </c>
    </row>
    <row r="17" spans="2:3" x14ac:dyDescent="0.3">
      <c r="B17" s="21" t="s">
        <v>70</v>
      </c>
      <c r="C17" s="76">
        <v>243</v>
      </c>
    </row>
    <row r="18" spans="2:3" x14ac:dyDescent="0.3">
      <c r="B18" s="21" t="s">
        <v>71</v>
      </c>
      <c r="C18" s="76">
        <v>241</v>
      </c>
    </row>
    <row r="19" spans="2:3" x14ac:dyDescent="0.3">
      <c r="B19" s="21" t="s">
        <v>72</v>
      </c>
      <c r="C19" s="76">
        <v>205</v>
      </c>
    </row>
    <row r="20" spans="2:3" x14ac:dyDescent="0.3">
      <c r="B20" s="21" t="s">
        <v>73</v>
      </c>
      <c r="C20" s="76">
        <v>151</v>
      </c>
    </row>
    <row r="21" spans="2:3" x14ac:dyDescent="0.3">
      <c r="B21" s="21" t="s">
        <v>74</v>
      </c>
      <c r="C21" s="76">
        <v>47</v>
      </c>
    </row>
    <row r="22" spans="2:3" x14ac:dyDescent="0.3">
      <c r="B22" s="21" t="s">
        <v>75</v>
      </c>
      <c r="C22" s="76">
        <v>46</v>
      </c>
    </row>
    <row r="23" spans="2:3" x14ac:dyDescent="0.3">
      <c r="B23" s="21" t="s">
        <v>76</v>
      </c>
      <c r="C23" s="76">
        <v>34</v>
      </c>
    </row>
    <row r="24" spans="2:3" x14ac:dyDescent="0.3">
      <c r="B24" s="21" t="s">
        <v>77</v>
      </c>
      <c r="C24" s="76">
        <v>32</v>
      </c>
    </row>
    <row r="25" spans="2:3" x14ac:dyDescent="0.3">
      <c r="B25" s="21" t="s">
        <v>78</v>
      </c>
      <c r="C25" s="76">
        <v>29</v>
      </c>
    </row>
    <row r="26" spans="2:3" x14ac:dyDescent="0.3">
      <c r="B26" s="21" t="s">
        <v>79</v>
      </c>
      <c r="C26" s="76">
        <v>29</v>
      </c>
    </row>
    <row r="27" spans="2:3" x14ac:dyDescent="0.3">
      <c r="B27" s="21" t="s">
        <v>80</v>
      </c>
      <c r="C27" s="76">
        <v>24</v>
      </c>
    </row>
    <row r="28" spans="2:3" x14ac:dyDescent="0.3">
      <c r="B28" s="21" t="s">
        <v>81</v>
      </c>
      <c r="C28" s="76">
        <v>21</v>
      </c>
    </row>
    <row r="29" spans="2:3" x14ac:dyDescent="0.3">
      <c r="B29" s="21" t="s">
        <v>82</v>
      </c>
      <c r="C29" s="76">
        <v>21</v>
      </c>
    </row>
    <row r="30" spans="2:3" x14ac:dyDescent="0.3">
      <c r="B30" s="21" t="s">
        <v>83</v>
      </c>
      <c r="C30" s="76">
        <v>16</v>
      </c>
    </row>
    <row r="31" spans="2:3" x14ac:dyDescent="0.3">
      <c r="B31" s="21" t="s">
        <v>84</v>
      </c>
      <c r="C31" s="76">
        <v>14</v>
      </c>
    </row>
    <row r="32" spans="2:3" x14ac:dyDescent="0.3">
      <c r="B32" s="21" t="s">
        <v>85</v>
      </c>
      <c r="C32" s="76">
        <v>13</v>
      </c>
    </row>
    <row r="33" spans="2:3" x14ac:dyDescent="0.3">
      <c r="B33" s="21" t="s">
        <v>86</v>
      </c>
      <c r="C33" s="76">
        <v>12</v>
      </c>
    </row>
    <row r="34" spans="2:3" x14ac:dyDescent="0.3">
      <c r="B34" s="21" t="s">
        <v>87</v>
      </c>
      <c r="C34" s="76">
        <v>11</v>
      </c>
    </row>
    <row r="35" spans="2:3" x14ac:dyDescent="0.3">
      <c r="B35" s="21" t="s">
        <v>88</v>
      </c>
      <c r="C35" s="76">
        <v>10</v>
      </c>
    </row>
    <row r="36" spans="2:3" x14ac:dyDescent="0.3">
      <c r="B36" s="21" t="s">
        <v>89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B54ACCC-479C-46CB-9EB8-26FF8A55598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C470-D4E7-4CFD-B586-606A229A117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3854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2457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1765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692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0.10964981777848201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519</v>
      </c>
      <c r="E28" s="89">
        <v>179</v>
      </c>
      <c r="F28" s="89">
        <v>2344</v>
      </c>
      <c r="G28" s="90">
        <v>2577</v>
      </c>
      <c r="H28" s="90">
        <f>SUM(D28:G28)</f>
        <v>5619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33EE530-D197-414C-9FCF-82998E02E0E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F9EA8-D242-482B-9D30-FE1F73217C6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599</v>
      </c>
      <c r="D15" s="107">
        <v>2924</v>
      </c>
      <c r="E15" s="108">
        <v>128</v>
      </c>
      <c r="G15" s="105" t="s">
        <v>102</v>
      </c>
      <c r="H15" s="109">
        <v>93</v>
      </c>
      <c r="I15" s="107">
        <v>111</v>
      </c>
      <c r="J15" s="107">
        <v>1643</v>
      </c>
      <c r="K15" s="110">
        <v>1804</v>
      </c>
      <c r="L15" s="111"/>
      <c r="M15" s="105" t="s">
        <v>102</v>
      </c>
      <c r="N15" s="112">
        <v>1628</v>
      </c>
      <c r="O15" s="112">
        <v>876</v>
      </c>
      <c r="P15" s="112">
        <v>876</v>
      </c>
      <c r="Q15" s="108">
        <v>271</v>
      </c>
      <c r="R15" s="23"/>
    </row>
    <row r="16" spans="1:18" ht="34.5" customHeight="1" thickBot="1" x14ac:dyDescent="0.35">
      <c r="A16" s="20"/>
      <c r="B16" s="113" t="s">
        <v>114</v>
      </c>
      <c r="C16" s="114">
        <v>293</v>
      </c>
      <c r="D16" s="115">
        <v>348</v>
      </c>
      <c r="E16" s="116">
        <v>121</v>
      </c>
      <c r="G16" s="113" t="s">
        <v>114</v>
      </c>
      <c r="H16" s="114">
        <v>29</v>
      </c>
      <c r="I16" s="115">
        <v>32</v>
      </c>
      <c r="J16" s="115">
        <v>332</v>
      </c>
      <c r="K16" s="116">
        <v>369</v>
      </c>
      <c r="L16" s="111"/>
      <c r="M16" s="113" t="s">
        <v>114</v>
      </c>
      <c r="N16" s="115">
        <v>703</v>
      </c>
      <c r="O16" s="115">
        <v>49</v>
      </c>
      <c r="P16" s="115">
        <v>9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4449502-DE5D-4786-833C-969B1DDBE39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524F-DC56-47F8-B063-B1BB898677C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16605</v>
      </c>
      <c r="C15" s="115">
        <v>1840</v>
      </c>
      <c r="D15" s="115">
        <v>4462</v>
      </c>
      <c r="E15" s="115">
        <v>129</v>
      </c>
      <c r="F15" s="115">
        <v>316</v>
      </c>
      <c r="G15" s="116">
        <v>505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9567</v>
      </c>
      <c r="C21" s="115">
        <v>6318</v>
      </c>
      <c r="D21" s="116">
        <v>15885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11411C0-5704-4410-B840-96164A7D3E4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3DD0-E5C9-44A5-A75A-368EBC03FFC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3</v>
      </c>
      <c r="D16" s="122">
        <v>0</v>
      </c>
      <c r="E16" s="122">
        <v>30</v>
      </c>
      <c r="F16" s="122">
        <v>5</v>
      </c>
      <c r="G16" s="123">
        <v>4</v>
      </c>
      <c r="H16" s="124">
        <v>42</v>
      </c>
      <c r="I16" s="23"/>
    </row>
    <row r="17" spans="1:9" ht="32.25" customHeight="1" thickBot="1" x14ac:dyDescent="0.35">
      <c r="A17" s="20"/>
      <c r="B17" s="125" t="s">
        <v>134</v>
      </c>
      <c r="C17" s="115">
        <v>3</v>
      </c>
      <c r="D17" s="115">
        <v>0</v>
      </c>
      <c r="E17" s="115">
        <v>30</v>
      </c>
      <c r="F17" s="115">
        <v>6</v>
      </c>
      <c r="G17" s="126">
        <v>4</v>
      </c>
      <c r="H17" s="116">
        <v>43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26</v>
      </c>
      <c r="D22" s="122">
        <v>0</v>
      </c>
      <c r="E22" s="122">
        <v>842</v>
      </c>
      <c r="F22" s="122">
        <v>50</v>
      </c>
      <c r="G22" s="123">
        <v>112</v>
      </c>
      <c r="H22" s="124">
        <v>1030</v>
      </c>
      <c r="I22" s="23"/>
    </row>
    <row r="23" spans="1:9" ht="32.25" customHeight="1" thickBot="1" x14ac:dyDescent="0.35">
      <c r="A23" s="20"/>
      <c r="B23" s="125" t="s">
        <v>134</v>
      </c>
      <c r="C23" s="115">
        <v>26</v>
      </c>
      <c r="D23" s="115">
        <v>0</v>
      </c>
      <c r="E23" s="115">
        <v>842</v>
      </c>
      <c r="F23" s="115">
        <v>56</v>
      </c>
      <c r="G23" s="126">
        <v>112</v>
      </c>
      <c r="H23" s="116">
        <v>1036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4C4A672-F4F0-404A-A7CF-61E0A9E6E4F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2025-06-02T10:36:00Z</dcterms:modified>
</cp:coreProperties>
</file>